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G:\My Drive\11 สพฐ\form\"/>
    </mc:Choice>
  </mc:AlternateContent>
  <xr:revisionPtr revIDLastSave="0" documentId="13_ncr:1_{8363ED5C-1693-494D-83FA-FE8785DB43AD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แนบท้าย 1" sheetId="1" r:id="rId1"/>
    <sheet name="แนบท้าย 2 (2)" sheetId="4" r:id="rId2"/>
    <sheet name="แนบท้าย 2" sheetId="2" r:id="rId3"/>
    <sheet name="สรุปผลโครงการ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4" l="1"/>
  <c r="C8" i="4"/>
  <c r="C6" i="4"/>
  <c r="E5" i="3"/>
  <c r="E6" i="3" s="1"/>
  <c r="E7" i="3" s="1"/>
  <c r="E8" i="3" s="1"/>
  <c r="E9" i="3" s="1"/>
  <c r="E10" i="3" s="1"/>
  <c r="E11" i="3" s="1"/>
  <c r="B13" i="3" s="1"/>
  <c r="A2" i="3"/>
  <c r="J10" i="1"/>
  <c r="Q8" i="1"/>
  <c r="O8" i="1"/>
  <c r="M8" i="1"/>
  <c r="K8" i="1"/>
  <c r="I8" i="1"/>
  <c r="G8" i="1"/>
  <c r="E8" i="1"/>
  <c r="C8" i="1"/>
  <c r="A8" i="1"/>
</calcChain>
</file>

<file path=xl/sharedStrings.xml><?xml version="1.0" encoding="utf-8"?>
<sst xmlns="http://schemas.openxmlformats.org/spreadsheetml/2006/main" count="99" uniqueCount="60">
  <si>
    <t>แบบฟอร์มรายงานจำนวนนักเรียน</t>
  </si>
  <si>
    <t>ข้อมูลนักเรียน ภาคเรียนที่ ........................  ปีการศึกษา ………………………………</t>
  </si>
  <si>
    <t>โรงเรียน................................................  ตำบลบาราเฮาะ อำเภอเมือง จังหวัดปัตตานี</t>
  </si>
  <si>
    <t>อนุบาล 1</t>
  </si>
  <si>
    <t>อนุบาล 2</t>
  </si>
  <si>
    <t>อนุบาล 3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</si>
  <si>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</si>
  <si>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</si>
  <si>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</si>
  <si>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</si>
  <si>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</si>
  <si>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</si>
  <si>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ชาย</t>
  </si>
  <si>
    <t>หญิง</t>
  </si>
  <si>
    <t xml:space="preserve">มีนักเรียนทั้งหมด </t>
  </si>
  <si>
    <t>คน</t>
  </si>
  <si>
    <t>ลงชื่อ……………………………………………………………..ผู้รายงานข้อมูล</t>
  </si>
  <si>
    <t>เบอร์โทรศัพท์………………………………………………………….</t>
  </si>
  <si>
    <t>(……………………………………………………………..)</t>
  </si>
  <si>
    <t>วันที่.............................................................................................</t>
  </si>
  <si>
    <t>รายละเอียดประมาณการค่าใช้จ่ายแนบท้าย</t>
  </si>
  <si>
    <t>-----------------------------------------------------</t>
  </si>
  <si>
    <t>ลำดับที่</t>
  </si>
  <si>
    <t>รายการค่าใช้จ่าย</t>
  </si>
  <si>
    <t>จำนวนเงิน (บาท)</t>
  </si>
  <si>
    <t>หมายเหตุ</t>
  </si>
  <si>
    <t>2. ค่าอาหารกลางวันจำนวน 100 วัน</t>
  </si>
  <si>
    <t>ผู้รับผิดชอบโครงการ</t>
  </si>
  <si>
    <t>(.............................................................)</t>
  </si>
  <si>
    <t>ตำแหน่ง...............................................................</t>
  </si>
  <si>
    <t>ลงชื่อ...................................................................</t>
  </si>
  <si>
    <t>ผู้รับรองข้อมูล</t>
  </si>
  <si>
    <t>ตำแหน่ง..........ผู้อำนวยการโรงเรียน...........</t>
  </si>
  <si>
    <t>แบบประมาณการค่าใช้จ่าย ปีงบประมาณ ................</t>
  </si>
  <si>
    <t>โครงการอาหารกลางวันเด็กนักเรียนโรงเรียน................... ประจำภาคเรียนที่ ......................</t>
  </si>
  <si>
    <t>(....... คน x  100 วัน x ........- บาท)"</t>
  </si>
  <si>
    <t xml:space="preserve">เงินอุดหนุนค่าอาหารกลางวันให้แก่เด็กนักเรียนอนุบาล 1 - ชั้นประถมศึกษาปีที่ 6 รวมทั้งสิ้น จำนวน ................ คน </t>
  </si>
  <si>
    <t>รวมเป็นเงิน (...........................................................................................)</t>
  </si>
  <si>
    <t>1. อัตราค่าอาหารกลางวันคนละ .............. ต่อคนต่อวัน</t>
  </si>
  <si>
    <t>วันที่</t>
  </si>
  <si>
    <t>รายการ</t>
  </si>
  <si>
    <t>รับ</t>
  </si>
  <si>
    <t>จ่าย</t>
  </si>
  <si>
    <t>คงเหลือ</t>
  </si>
  <si>
    <t>รับเงินจากองค์การบริหารส่วนตำบลบาราเฮาะ</t>
  </si>
  <si>
    <t>..... พ.ค. 66</t>
  </si>
  <si>
    <t>จ่ายเป็นค่าอาหารกลางวันประจำเดือน พ.ค. 66</t>
  </si>
  <si>
    <t>จ่ายเป็นค่าอาหารกลางวันประจำเดือน มิ.ย. 66</t>
  </si>
  <si>
    <t>จ่ายเป็นค่าอาหารกลางวันประจำเดือน ก.ค. 66</t>
  </si>
  <si>
    <t>จ่ายเป็นค่าอาหารกลางวันประจำเดือน ส.ค. 66</t>
  </si>
  <si>
    <t>จ่ายเป็นค่าอาหารกลางวันประจำเดือน ก.ย. 66</t>
  </si>
  <si>
    <t>จ่ายเป็นค่าอาหารกลางวันประจำเดือน ต.ค. 66</t>
  </si>
  <si>
    <t xml:space="preserve">      (.............................................................)</t>
  </si>
  <si>
    <t xml:space="preserve">       (.............................................................)</t>
  </si>
  <si>
    <t>สรุปรายรับ-รายจ่ายเงินอุดหนุน</t>
  </si>
  <si>
    <t>โครงการอาหารกลางวันเด็กนักเรียนโรงเรียนชุมชนบ้านสะนิง ประจำภาคเรียนที่ 1/2567</t>
  </si>
  <si>
    <t xml:space="preserve">เงินอุดหนุนค่าอาหารกลางวันให้แก่เด็กนักเรียนอนุบาล 1 - ชั้นประถมศึกษาปีที่ 6 รวมทั้งสิ้น จำนวน 120 คน </t>
  </si>
  <si>
    <t>(120 คน x  100 วัน x 24 บาท)"</t>
  </si>
  <si>
    <t>1. อัตราค่าอาหารกลางวันคนละ 24 ต่อคนต่อวัน</t>
  </si>
  <si>
    <t>แบบประมาณการค่าใช้จ่าย ปีงบประมาณ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</si>
</sst>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scheme val="minor"/>
    </font>
    <font>
      <b/>
      <sz val="20"/>
      <color theme="1"/>
      <name val="TH SarabunIT๙"/>
      <family val="2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8"/>
      <color theme="1"/>
      <name val="TH SarabunIT๙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0"/>
      <name val="TH SarabunIT๙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7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6" xfId="0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3" fillId="0" borderId="8" xfId="1" applyFont="1" applyBorder="1" applyAlignment="1">
      <alignment horizontal="right" vertical="top" wrapText="1"/>
    </xf>
    <xf numFmtId="43" fontId="4" fillId="0" borderId="6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171450</xdr:rowOff>
    </xdr:from>
    <xdr:to>
      <xdr:col>2</xdr:col>
      <xdr:colOff>1504950</xdr:colOff>
      <xdr:row>19</xdr:row>
      <xdr:rowOff>253531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C67D310-DD0D-7673-3280-D4CA36372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71875"/>
          <a:ext cx="6238875" cy="1796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view="pageLayout" zoomScaleNormal="100" workbookViewId="0">
      <selection activeCell="A2" sqref="A2:R2"/>
    </sheetView>
  </sheetViews>
  <sheetFormatPr defaultRowHeight="14.25" x14ac:dyDescent="0.2"/>
  <cols>
    <col min="1" max="18" width="6.875" customWidth="1"/>
  </cols>
  <sheetData>
    <row r="1" spans="1:18" ht="26.25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26.25" x14ac:dyDescent="0.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26.25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5" thickBot="1" x14ac:dyDescent="0.25"/>
    <row r="5" spans="1:18" ht="19.5" thickBot="1" x14ac:dyDescent="0.25">
      <c r="A5" s="25" t="s">
        <v>3</v>
      </c>
      <c r="B5" s="26"/>
      <c r="C5" s="25" t="s">
        <v>4</v>
      </c>
      <c r="D5" s="26"/>
      <c r="E5" s="25" t="s">
        <v>5</v>
      </c>
      <c r="F5" s="26"/>
      <c r="G5" s="25" t="s">
        <v>6</v>
      </c>
      <c r="H5" s="26"/>
      <c r="I5" s="25" t="s">
        <v>7</v>
      </c>
      <c r="J5" s="26"/>
      <c r="K5" s="25" t="s">
        <v>8</v>
      </c>
      <c r="L5" s="26"/>
      <c r="M5" s="25" t="s">
        <v>9</v>
      </c>
      <c r="N5" s="26"/>
      <c r="O5" s="25" t="s">
        <v>10</v>
      </c>
      <c r="P5" s="26"/>
      <c r="Q5" s="25" t="s">
        <v>11</v>
      </c>
      <c r="R5" s="26"/>
    </row>
    <row r="6" spans="1:18" ht="21" thickBot="1" x14ac:dyDescent="0.25">
      <c r="A6" s="1" t="s">
        <v>12</v>
      </c>
      <c r="B6" s="2" t="s">
        <v>13</v>
      </c>
      <c r="C6" s="2" t="s">
        <v>12</v>
      </c>
      <c r="D6" s="2" t="s">
        <v>13</v>
      </c>
      <c r="E6" s="2" t="s">
        <v>12</v>
      </c>
      <c r="F6" s="2" t="s">
        <v>13</v>
      </c>
      <c r="G6" s="2" t="s">
        <v>12</v>
      </c>
      <c r="H6" s="2" t="s">
        <v>13</v>
      </c>
      <c r="I6" s="2" t="s">
        <v>12</v>
      </c>
      <c r="J6" s="2" t="s">
        <v>13</v>
      </c>
      <c r="K6" s="2" t="s">
        <v>12</v>
      </c>
      <c r="L6" s="2" t="s">
        <v>13</v>
      </c>
      <c r="M6" s="2" t="s">
        <v>12</v>
      </c>
      <c r="N6" s="2" t="s">
        <v>13</v>
      </c>
      <c r="O6" s="2" t="s">
        <v>12</v>
      </c>
      <c r="P6" s="2" t="s">
        <v>13</v>
      </c>
      <c r="Q6" s="2" t="s">
        <v>12</v>
      </c>
      <c r="R6" s="2" t="s">
        <v>13</v>
      </c>
    </row>
    <row r="7" spans="1:18" ht="21" thickBot="1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21" customHeight="1" thickBot="1" x14ac:dyDescent="0.25">
      <c r="A8" s="22" t="str">
        <f>"รวม "&amp;(SUM(A7:B7)&amp;" คน")</f>
        <v>รวม 0 คน</v>
      </c>
      <c r="B8" s="23"/>
      <c r="C8" s="22" t="str">
        <f t="shared" ref="C8" si="0">"รวม "&amp;(SUM(C7:D7)&amp;" คน")</f>
        <v>รวม 0 คน</v>
      </c>
      <c r="D8" s="23"/>
      <c r="E8" s="22" t="str">
        <f t="shared" ref="E8" si="1">"รวม "&amp;(SUM(E7:F7)&amp;" คน")</f>
        <v>รวม 0 คน</v>
      </c>
      <c r="F8" s="23"/>
      <c r="G8" s="22" t="str">
        <f t="shared" ref="G8" si="2">"รวม "&amp;(SUM(G7:H7)&amp;" คน")</f>
        <v>รวม 0 คน</v>
      </c>
      <c r="H8" s="23"/>
      <c r="I8" s="22" t="str">
        <f t="shared" ref="I8" si="3">"รวม "&amp;(SUM(I7:J7)&amp;" คน")</f>
        <v>รวม 0 คน</v>
      </c>
      <c r="J8" s="23"/>
      <c r="K8" s="22" t="str">
        <f t="shared" ref="K8" si="4">"รวม "&amp;(SUM(K7:L7)&amp;" คน")</f>
        <v>รวม 0 คน</v>
      </c>
      <c r="L8" s="23"/>
      <c r="M8" s="22" t="str">
        <f t="shared" ref="M8" si="5">"รวม "&amp;(SUM(M7:N7)&amp;" คน")</f>
        <v>รวม 0 คน</v>
      </c>
      <c r="N8" s="23"/>
      <c r="O8" s="22" t="str">
        <f t="shared" ref="O8" si="6">"รวม "&amp;(SUM(O7:P7)&amp;" คน")</f>
        <v>รวม 0 คน</v>
      </c>
      <c r="P8" s="23"/>
      <c r="Q8" s="22" t="str">
        <f t="shared" ref="Q8" si="7">"รวม "&amp;(SUM(Q7:R7)&amp;" คน")</f>
        <v>รวม 0 คน</v>
      </c>
      <c r="R8" s="23"/>
    </row>
    <row r="10" spans="1:18" ht="20.25" x14ac:dyDescent="0.2">
      <c r="H10" s="3" t="s">
        <v>14</v>
      </c>
      <c r="J10" s="5">
        <f>SUM(A7:R7)</f>
        <v>0</v>
      </c>
      <c r="K10" s="4" t="s">
        <v>15</v>
      </c>
    </row>
    <row r="13" spans="1:18" ht="20.25" x14ac:dyDescent="0.2">
      <c r="L13" s="3" t="s">
        <v>16</v>
      </c>
    </row>
    <row r="14" spans="1:18" ht="20.25" x14ac:dyDescent="0.2">
      <c r="M14" s="3" t="s">
        <v>18</v>
      </c>
    </row>
    <row r="15" spans="1:18" ht="20.25" x14ac:dyDescent="0.2">
      <c r="L15" s="3" t="s">
        <v>17</v>
      </c>
    </row>
    <row r="16" spans="1:18" ht="20.25" x14ac:dyDescent="0.2">
      <c r="L16" s="3" t="s">
        <v>19</v>
      </c>
    </row>
  </sheetData>
  <mergeCells count="21">
    <mergeCell ref="C5:D5"/>
    <mergeCell ref="E5:F5"/>
    <mergeCell ref="G5:H5"/>
    <mergeCell ref="I5:J5"/>
    <mergeCell ref="K5:L5"/>
    <mergeCell ref="O8:P8"/>
    <mergeCell ref="Q8:R8"/>
    <mergeCell ref="A1:R1"/>
    <mergeCell ref="A2:R2"/>
    <mergeCell ref="A3:R3"/>
    <mergeCell ref="M5:N5"/>
    <mergeCell ref="O5:P5"/>
    <mergeCell ref="Q5:R5"/>
    <mergeCell ref="A8:B8"/>
    <mergeCell ref="C8:D8"/>
    <mergeCell ref="E8:F8"/>
    <mergeCell ref="G8:H8"/>
    <mergeCell ref="I8:J8"/>
    <mergeCell ref="K8:L8"/>
    <mergeCell ref="M8:N8"/>
    <mergeCell ref="A5:B5"/>
  </mergeCells>
  <pageMargins left="0.35416666666666669" right="0.29166666666666669" top="0.75" bottom="0.75" header="0.3" footer="0.3"/>
  <pageSetup orientation="landscape" r:id="rId1"/>
  <headerFooter>
    <oddHeader xml:space="preserve">&amp;R&amp;"TH SarabunIT๙,ธรรมดา"&amp;16เอกสารแนบท้าย 1&amp;"-,ธรรมดา"&amp;11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686B0-52BD-4CA9-960B-EF55D5A37C50}">
  <dimension ref="A1:C22"/>
  <sheetViews>
    <sheetView tabSelected="1" view="pageLayout" zoomScaleNormal="100" workbookViewId="0">
      <selection activeCell="B10" sqref="B10"/>
    </sheetView>
  </sheetViews>
  <sheetFormatPr defaultRowHeight="14.25" x14ac:dyDescent="0.2"/>
  <cols>
    <col min="1" max="1" width="10.625" customWidth="1"/>
    <col min="2" max="2" width="51.5" customWidth="1"/>
    <col min="3" max="3" width="20" customWidth="1"/>
  </cols>
  <sheetData>
    <row r="1" spans="1:3" ht="20.25" x14ac:dyDescent="0.2">
      <c r="A1" s="31" t="s">
        <v>59</v>
      </c>
      <c r="B1" s="31"/>
      <c r="C1" s="31"/>
    </row>
    <row r="2" spans="1:3" ht="20.25" x14ac:dyDescent="0.2">
      <c r="A2" s="31" t="s">
        <v>20</v>
      </c>
      <c r="B2" s="31"/>
      <c r="C2" s="31"/>
    </row>
    <row r="3" spans="1:3" ht="20.25" x14ac:dyDescent="0.2">
      <c r="A3" s="31" t="s">
        <v>55</v>
      </c>
      <c r="B3" s="31"/>
      <c r="C3" s="31"/>
    </row>
    <row r="4" spans="1:3" ht="20.25" x14ac:dyDescent="0.2">
      <c r="A4" s="31" t="s">
        <v>21</v>
      </c>
      <c r="B4" s="31"/>
      <c r="C4" s="31"/>
    </row>
    <row r="5" spans="1:3" ht="20.25" x14ac:dyDescent="0.2">
      <c r="A5" s="14" t="s">
        <v>22</v>
      </c>
      <c r="B5" s="15" t="s">
        <v>23</v>
      </c>
      <c r="C5" s="14" t="s">
        <v>24</v>
      </c>
    </row>
    <row r="6" spans="1:3" ht="45" customHeight="1" x14ac:dyDescent="0.2">
      <c r="A6" s="27">
        <v>1</v>
      </c>
      <c r="B6" s="16" t="s">
        <v>56</v>
      </c>
      <c r="C6" s="34">
        <f>120*24*100</f>
        <v>288000</v>
      </c>
    </row>
    <row r="7" spans="1:3" ht="20.25" x14ac:dyDescent="0.2">
      <c r="A7" s="27"/>
      <c r="B7" s="17" t="s">
        <v>57</v>
      </c>
      <c r="C7" s="34"/>
    </row>
    <row r="8" spans="1:3" ht="26.25" customHeight="1" x14ac:dyDescent="0.2">
      <c r="A8" s="29" t="str">
        <f>"รวมเป็นเงิน ("&amp;BAHTTEXT(C8)&amp;")"</f>
        <v>รวมเป็นเงิน (สองแสนแปดหมื่นแปดพันบาทถ้วน)</v>
      </c>
      <c r="B8" s="30"/>
      <c r="C8" s="35">
        <f>C6</f>
        <v>288000</v>
      </c>
    </row>
    <row r="9" spans="1:3" x14ac:dyDescent="0.2">
      <c r="A9" s="6"/>
    </row>
    <row r="10" spans="1:3" ht="20.25" x14ac:dyDescent="0.2">
      <c r="A10" s="7" t="s">
        <v>25</v>
      </c>
    </row>
    <row r="11" spans="1:3" ht="20.25" x14ac:dyDescent="0.2">
      <c r="B11" s="8" t="s">
        <v>58</v>
      </c>
    </row>
    <row r="12" spans="1:3" ht="20.25" x14ac:dyDescent="0.2">
      <c r="B12" s="8" t="s">
        <v>26</v>
      </c>
    </row>
    <row r="14" spans="1:3" ht="20.25" x14ac:dyDescent="0.3">
      <c r="A14" s="7"/>
      <c r="B14" s="11" t="s">
        <v>30</v>
      </c>
      <c r="C14" s="12" t="s">
        <v>27</v>
      </c>
    </row>
    <row r="15" spans="1:3" ht="24" x14ac:dyDescent="0.3">
      <c r="A15" s="9"/>
      <c r="B15" s="13" t="s">
        <v>28</v>
      </c>
      <c r="C15" s="12"/>
    </row>
    <row r="16" spans="1:3" ht="24" x14ac:dyDescent="0.3">
      <c r="A16" s="10"/>
      <c r="B16" s="13" t="s">
        <v>29</v>
      </c>
      <c r="C16" s="12"/>
    </row>
    <row r="17" spans="1:3" ht="24" x14ac:dyDescent="0.2">
      <c r="A17" s="9"/>
      <c r="B17" s="9"/>
    </row>
    <row r="20" spans="1:3" ht="20.25" x14ac:dyDescent="0.3">
      <c r="B20" s="11" t="s">
        <v>30</v>
      </c>
      <c r="C20" s="12" t="s">
        <v>31</v>
      </c>
    </row>
    <row r="21" spans="1:3" ht="20.25" x14ac:dyDescent="0.3">
      <c r="B21" s="36" t="s">
        <v>28</v>
      </c>
      <c r="C21" s="12"/>
    </row>
    <row r="22" spans="1:3" ht="20.25" x14ac:dyDescent="0.3">
      <c r="B22" s="36" t="s">
        <v>32</v>
      </c>
      <c r="C22" s="12"/>
    </row>
  </sheetData>
  <mergeCells count="7">
    <mergeCell ref="A8:B8"/>
    <mergeCell ref="A1:C1"/>
    <mergeCell ref="A2:C2"/>
    <mergeCell ref="A3:C3"/>
    <mergeCell ref="A4:C4"/>
    <mergeCell ref="A6:A7"/>
    <mergeCell ref="C6:C7"/>
  </mergeCells>
  <pageMargins left="0.8958333333333333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01EE6-19C2-4B88-9172-BE0ADD49D6B1}">
  <dimension ref="A1:C22"/>
  <sheetViews>
    <sheetView view="pageLayout" zoomScaleNormal="100" workbookViewId="0">
      <selection activeCell="A3" sqref="A3:C3"/>
    </sheetView>
  </sheetViews>
  <sheetFormatPr defaultRowHeight="14.25" x14ac:dyDescent="0.2"/>
  <cols>
    <col min="1" max="1" width="10.625" customWidth="1"/>
    <col min="2" max="2" width="51.5" customWidth="1"/>
    <col min="3" max="3" width="20" customWidth="1"/>
  </cols>
  <sheetData>
    <row r="1" spans="1:3" ht="20.25" x14ac:dyDescent="0.2">
      <c r="A1" s="31" t="s">
        <v>33</v>
      </c>
      <c r="B1" s="31"/>
      <c r="C1" s="31"/>
    </row>
    <row r="2" spans="1:3" ht="20.25" x14ac:dyDescent="0.2">
      <c r="A2" s="31" t="s">
        <v>20</v>
      </c>
      <c r="B2" s="31"/>
      <c r="C2" s="31"/>
    </row>
    <row r="3" spans="1:3" ht="20.25" x14ac:dyDescent="0.2">
      <c r="A3" s="31" t="s">
        <v>34</v>
      </c>
      <c r="B3" s="31"/>
      <c r="C3" s="31"/>
    </row>
    <row r="4" spans="1:3" ht="20.25" x14ac:dyDescent="0.2">
      <c r="A4" s="31" t="s">
        <v>21</v>
      </c>
      <c r="B4" s="31"/>
      <c r="C4" s="31"/>
    </row>
    <row r="5" spans="1:3" ht="20.25" x14ac:dyDescent="0.2">
      <c r="A5" s="14" t="s">
        <v>22</v>
      </c>
      <c r="B5" s="15" t="s">
        <v>23</v>
      </c>
      <c r="C5" s="14" t="s">
        <v>24</v>
      </c>
    </row>
    <row r="6" spans="1:3" ht="45" customHeight="1" x14ac:dyDescent="0.2">
      <c r="A6" s="27">
        <v>1</v>
      </c>
      <c r="B6" s="16" t="s">
        <v>36</v>
      </c>
      <c r="C6" s="28"/>
    </row>
    <row r="7" spans="1:3" ht="20.25" x14ac:dyDescent="0.2">
      <c r="A7" s="27"/>
      <c r="B7" s="17" t="s">
        <v>35</v>
      </c>
      <c r="C7" s="28"/>
    </row>
    <row r="8" spans="1:3" ht="26.25" customHeight="1" x14ac:dyDescent="0.2">
      <c r="A8" s="29" t="s">
        <v>37</v>
      </c>
      <c r="B8" s="30"/>
      <c r="C8" s="18"/>
    </row>
    <row r="9" spans="1:3" x14ac:dyDescent="0.2">
      <c r="A9" s="6"/>
    </row>
    <row r="10" spans="1:3" ht="20.25" x14ac:dyDescent="0.2">
      <c r="A10" s="7" t="s">
        <v>25</v>
      </c>
    </row>
    <row r="11" spans="1:3" ht="20.25" x14ac:dyDescent="0.2">
      <c r="B11" s="8" t="s">
        <v>38</v>
      </c>
    </row>
    <row r="12" spans="1:3" ht="20.25" x14ac:dyDescent="0.2">
      <c r="B12" s="8" t="s">
        <v>26</v>
      </c>
    </row>
    <row r="14" spans="1:3" ht="20.25" x14ac:dyDescent="0.3">
      <c r="A14" s="7"/>
      <c r="B14" s="11" t="s">
        <v>30</v>
      </c>
      <c r="C14" s="12" t="s">
        <v>27</v>
      </c>
    </row>
    <row r="15" spans="1:3" ht="24" x14ac:dyDescent="0.3">
      <c r="A15" s="9"/>
      <c r="B15" s="13" t="s">
        <v>28</v>
      </c>
      <c r="C15" s="12"/>
    </row>
    <row r="16" spans="1:3" ht="24" x14ac:dyDescent="0.3">
      <c r="A16" s="10"/>
      <c r="B16" s="13" t="s">
        <v>29</v>
      </c>
      <c r="C16" s="12"/>
    </row>
    <row r="17" spans="1:3" ht="24" x14ac:dyDescent="0.2">
      <c r="A17" s="9"/>
      <c r="B17" s="9"/>
    </row>
    <row r="20" spans="1:3" ht="20.25" x14ac:dyDescent="0.3">
      <c r="B20" s="11" t="s">
        <v>30</v>
      </c>
      <c r="C20" s="12" t="s">
        <v>31</v>
      </c>
    </row>
    <row r="21" spans="1:3" ht="20.25" x14ac:dyDescent="0.3">
      <c r="B21" s="13" t="s">
        <v>28</v>
      </c>
      <c r="C21" s="12"/>
    </row>
    <row r="22" spans="1:3" ht="20.25" x14ac:dyDescent="0.3">
      <c r="B22" s="13" t="s">
        <v>32</v>
      </c>
      <c r="C22" s="12"/>
    </row>
  </sheetData>
  <mergeCells count="7">
    <mergeCell ref="A6:A7"/>
    <mergeCell ref="C6:C7"/>
    <mergeCell ref="A8:B8"/>
    <mergeCell ref="A1:C1"/>
    <mergeCell ref="A2:C2"/>
    <mergeCell ref="A3:C3"/>
    <mergeCell ref="A4:C4"/>
  </mergeCells>
  <pageMargins left="0.89583333333333337" right="0.7" top="0.75" bottom="0.75" header="0.3" footer="0.3"/>
  <pageSetup orientation="portrait" r:id="rId1"/>
  <headerFooter>
    <oddHeader>&amp;R&amp;"TH SarabunIT๙,ธรรมดา"&amp;16เอกสารแนบท้าย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396AD-CF31-4073-8110-558C8A654DEF}">
  <dimension ref="A1:E24"/>
  <sheetViews>
    <sheetView view="pageLayout" zoomScaleNormal="100" workbookViewId="0">
      <selection activeCell="A2" sqref="A2:E2"/>
    </sheetView>
  </sheetViews>
  <sheetFormatPr defaultRowHeight="14.25" x14ac:dyDescent="0.2"/>
  <cols>
    <col min="1" max="1" width="10.75" bestFit="1" customWidth="1"/>
    <col min="2" max="2" width="36" bestFit="1" customWidth="1"/>
    <col min="3" max="3" width="13.625" customWidth="1"/>
    <col min="4" max="4" width="14.25" customWidth="1"/>
    <col min="5" max="5" width="12.25" customWidth="1"/>
    <col min="6" max="6" width="5.875" customWidth="1"/>
  </cols>
  <sheetData>
    <row r="1" spans="1:5" ht="26.25" x14ac:dyDescent="0.4">
      <c r="A1" s="32" t="s">
        <v>54</v>
      </c>
      <c r="B1" s="32"/>
      <c r="C1" s="32"/>
      <c r="D1" s="32"/>
      <c r="E1" s="32"/>
    </row>
    <row r="2" spans="1:5" ht="20.25" x14ac:dyDescent="0.3">
      <c r="A2" s="33" t="str">
        <f>'แนบท้าย 2'!A3</f>
        <v>โครงการอาหารกลางวันเด็กนักเรียนโรงเรียน................... ประจำภาคเรียนที่ ......................</v>
      </c>
      <c r="B2" s="33"/>
      <c r="C2" s="33"/>
      <c r="D2" s="33"/>
      <c r="E2" s="33"/>
    </row>
    <row r="3" spans="1:5" ht="20.25" x14ac:dyDescent="0.3">
      <c r="A3" s="12"/>
      <c r="B3" s="12"/>
      <c r="C3" s="12"/>
      <c r="D3" s="12"/>
      <c r="E3" s="12"/>
    </row>
    <row r="4" spans="1:5" ht="20.25" x14ac:dyDescent="0.3">
      <c r="A4" s="20" t="s">
        <v>39</v>
      </c>
      <c r="B4" s="20" t="s">
        <v>40</v>
      </c>
      <c r="C4" s="20" t="s">
        <v>41</v>
      </c>
      <c r="D4" s="20" t="s">
        <v>42</v>
      </c>
      <c r="E4" s="20" t="s">
        <v>43</v>
      </c>
    </row>
    <row r="5" spans="1:5" ht="20.25" x14ac:dyDescent="0.3">
      <c r="A5" s="21" t="s">
        <v>45</v>
      </c>
      <c r="B5" s="21" t="s">
        <v>44</v>
      </c>
      <c r="C5" s="21">
        <v>50</v>
      </c>
      <c r="D5" s="21"/>
      <c r="E5" s="21">
        <f>C5</f>
        <v>50</v>
      </c>
    </row>
    <row r="6" spans="1:5" ht="20.25" x14ac:dyDescent="0.3">
      <c r="A6" s="21"/>
      <c r="B6" s="21" t="s">
        <v>46</v>
      </c>
      <c r="C6" s="21"/>
      <c r="D6" s="21">
        <v>5</v>
      </c>
      <c r="E6" s="21">
        <f>E5-D6</f>
        <v>45</v>
      </c>
    </row>
    <row r="7" spans="1:5" ht="20.25" x14ac:dyDescent="0.3">
      <c r="A7" s="21"/>
      <c r="B7" s="21" t="s">
        <v>47</v>
      </c>
      <c r="C7" s="21"/>
      <c r="D7" s="21">
        <v>5</v>
      </c>
      <c r="E7" s="21">
        <f t="shared" ref="E7:E11" si="0">E6-D7</f>
        <v>40</v>
      </c>
    </row>
    <row r="8" spans="1:5" ht="20.25" x14ac:dyDescent="0.3">
      <c r="A8" s="21"/>
      <c r="B8" s="21" t="s">
        <v>48</v>
      </c>
      <c r="C8" s="21"/>
      <c r="D8" s="21">
        <v>2</v>
      </c>
      <c r="E8" s="21">
        <f t="shared" si="0"/>
        <v>38</v>
      </c>
    </row>
    <row r="9" spans="1:5" ht="20.25" x14ac:dyDescent="0.3">
      <c r="A9" s="21"/>
      <c r="B9" s="21" t="s">
        <v>49</v>
      </c>
      <c r="C9" s="21"/>
      <c r="D9" s="21">
        <v>2</v>
      </c>
      <c r="E9" s="21">
        <f t="shared" si="0"/>
        <v>36</v>
      </c>
    </row>
    <row r="10" spans="1:5" ht="20.25" x14ac:dyDescent="0.3">
      <c r="A10" s="21"/>
      <c r="B10" s="21" t="s">
        <v>50</v>
      </c>
      <c r="C10" s="21"/>
      <c r="D10" s="21">
        <v>1</v>
      </c>
      <c r="E10" s="21">
        <f t="shared" si="0"/>
        <v>35</v>
      </c>
    </row>
    <row r="11" spans="1:5" ht="20.25" x14ac:dyDescent="0.3">
      <c r="A11" s="21"/>
      <c r="B11" s="21" t="s">
        <v>51</v>
      </c>
      <c r="C11" s="21"/>
      <c r="D11" s="21">
        <v>1</v>
      </c>
      <c r="E11" s="21">
        <f t="shared" si="0"/>
        <v>34</v>
      </c>
    </row>
    <row r="12" spans="1:5" ht="20.25" x14ac:dyDescent="0.3">
      <c r="A12" s="12"/>
      <c r="B12" s="12"/>
      <c r="C12" s="12"/>
      <c r="D12" s="12"/>
      <c r="E12" s="12"/>
    </row>
    <row r="13" spans="1:5" ht="20.25" x14ac:dyDescent="0.3">
      <c r="A13" s="12"/>
      <c r="B13" s="19" t="str">
        <f>"มีเงินคงเหลือ "&amp;E11&amp;" บาท"</f>
        <v>มีเงินคงเหลือ 34 บาท</v>
      </c>
      <c r="C13" s="12"/>
      <c r="D13" s="12"/>
      <c r="E13" s="12"/>
    </row>
    <row r="14" spans="1:5" ht="20.25" x14ac:dyDescent="0.3">
      <c r="A14" s="12"/>
      <c r="B14" s="12"/>
      <c r="C14" s="12"/>
      <c r="D14" s="12"/>
      <c r="E14" s="12"/>
    </row>
    <row r="15" spans="1:5" ht="20.25" x14ac:dyDescent="0.3">
      <c r="A15" s="12"/>
      <c r="B15" s="12"/>
      <c r="C15" s="12" t="s">
        <v>30</v>
      </c>
      <c r="D15" s="12"/>
      <c r="E15" s="12" t="s">
        <v>27</v>
      </c>
    </row>
    <row r="16" spans="1:5" ht="20.25" x14ac:dyDescent="0.3">
      <c r="A16" s="12"/>
      <c r="B16" s="12"/>
      <c r="C16" s="12" t="s">
        <v>52</v>
      </c>
      <c r="D16" s="12"/>
      <c r="E16" s="12"/>
    </row>
    <row r="17" spans="1:5" ht="20.25" x14ac:dyDescent="0.3">
      <c r="A17" s="12"/>
      <c r="B17" s="12"/>
      <c r="C17" s="12" t="s">
        <v>29</v>
      </c>
      <c r="D17" s="12"/>
      <c r="E17" s="12"/>
    </row>
    <row r="18" spans="1:5" ht="20.25" x14ac:dyDescent="0.3">
      <c r="A18" s="12"/>
      <c r="B18" s="12"/>
      <c r="C18" s="12"/>
      <c r="D18" s="12"/>
      <c r="E18" s="12"/>
    </row>
    <row r="19" spans="1:5" ht="20.25" x14ac:dyDescent="0.3">
      <c r="A19" s="12"/>
      <c r="B19" s="12"/>
      <c r="C19" s="12"/>
      <c r="D19" s="12"/>
      <c r="E19" s="12"/>
    </row>
    <row r="20" spans="1:5" ht="20.25" x14ac:dyDescent="0.3">
      <c r="A20" s="12"/>
      <c r="B20" s="12"/>
      <c r="C20" s="12"/>
      <c r="D20" s="12"/>
      <c r="E20" s="12"/>
    </row>
    <row r="21" spans="1:5" ht="20.25" x14ac:dyDescent="0.3">
      <c r="A21" s="12"/>
      <c r="B21" s="12"/>
      <c r="C21" s="12" t="s">
        <v>30</v>
      </c>
      <c r="D21" s="12"/>
      <c r="E21" s="12" t="s">
        <v>31</v>
      </c>
    </row>
    <row r="22" spans="1:5" ht="20.25" x14ac:dyDescent="0.3">
      <c r="A22" s="12"/>
      <c r="B22" s="12"/>
      <c r="C22" s="12" t="s">
        <v>53</v>
      </c>
      <c r="D22" s="12"/>
      <c r="E22" s="12"/>
    </row>
    <row r="23" spans="1:5" ht="20.25" x14ac:dyDescent="0.3">
      <c r="A23" s="12"/>
      <c r="B23" s="12"/>
      <c r="C23" s="12" t="s">
        <v>32</v>
      </c>
      <c r="D23" s="12"/>
      <c r="E23" s="12"/>
    </row>
    <row r="24" spans="1:5" ht="20.25" x14ac:dyDescent="0.3">
      <c r="A24" s="12"/>
      <c r="B24" s="12"/>
      <c r="C24" s="12"/>
      <c r="D24" s="12"/>
      <c r="E24" s="12"/>
    </row>
  </sheetData>
  <mergeCells count="2">
    <mergeCell ref="A1:E1"/>
    <mergeCell ref="A2:E2"/>
  </mergeCells>
  <pageMargins left="0.39583333333333331" right="0.26041666666666669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แนบท้าย 1</vt:lpstr>
      <vt:lpstr>แนบท้าย 2 (2)</vt:lpstr>
      <vt:lpstr>แนบท้าย 2</vt:lpstr>
      <vt:lpstr>สรุปผลโครงการ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พัชราวดี พรหมดวง</dc:creator>
  <cp:lastModifiedBy>พัชราวดี พรหมดวง</cp:lastModifiedBy>
  <cp:lastPrinted>2024-05-14T03:15:39Z</cp:lastPrinted>
  <dcterms:created xsi:type="dcterms:W3CDTF">2015-06-05T18:17:20Z</dcterms:created>
  <dcterms:modified xsi:type="dcterms:W3CDTF">2024-05-14T03:18:14Z</dcterms:modified>
</cp:coreProperties>
</file>